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سناد ارسالی" sheetId="1" state="visible" r:id="rId1"/>
    <sheet xmlns:r="http://schemas.openxmlformats.org/officeDocument/2006/relationships" name="دریافتی از بیمه" sheetId="2" state="visible" r:id="rId2"/>
    <sheet xmlns:r="http://schemas.openxmlformats.org/officeDocument/2006/relationships" name="داده ترکیبی برای Pivot" sheetId="3" state="visible" r:id="rId3"/>
    <sheet xmlns:r="http://schemas.openxmlformats.org/officeDocument/2006/relationships" name="خلاصه مغایرت گیر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555555"/>
    </font>
    <font>
      <b val="1"/>
    </font>
  </fonts>
  <fills count="5">
    <fill>
      <patternFill/>
    </fill>
    <fill>
      <patternFill patternType="gray125"/>
    </fill>
    <fill>
      <patternFill patternType="solid">
        <fgColor rgb="001F7A53"/>
      </patternFill>
    </fill>
    <fill>
      <patternFill patternType="solid">
        <fgColor rgb="00E7F6EC"/>
      </patternFill>
    </fill>
    <fill>
      <patternFill patternType="solid">
        <fgColor rgb="00FCE4E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3" borderId="1" applyAlignment="1" pivotButton="0" quotePrefix="0" xfId="0">
      <alignment horizontal="center" vertical="center"/>
    </xf>
    <xf numFmtId="3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شماره سند</t>
        </is>
      </c>
      <c r="B1" s="1" t="inlineStr">
        <is>
          <t>تاریخ</t>
        </is>
      </c>
      <c r="C1" s="1" t="inlineStr">
        <is>
          <t>بیمار</t>
        </is>
      </c>
      <c r="D1" s="1" t="inlineStr">
        <is>
          <t>مبلغ سند</t>
        </is>
      </c>
    </row>
    <row r="2">
      <c r="A2" s="2" t="n">
        <v>1001</v>
      </c>
      <c r="B2" s="2" t="inlineStr">
        <is>
          <t>1405/04/01</t>
        </is>
      </c>
      <c r="C2" s="2" t="inlineStr">
        <is>
          <t>احمدی</t>
        </is>
      </c>
      <c r="D2" s="3" t="n">
        <v>12500000</v>
      </c>
    </row>
    <row r="3">
      <c r="A3" s="2" t="n">
        <v>1002</v>
      </c>
      <c r="B3" s="2" t="inlineStr">
        <is>
          <t>1405/04/02</t>
        </is>
      </c>
      <c r="C3" s="2" t="inlineStr">
        <is>
          <t>رضایی</t>
        </is>
      </c>
      <c r="D3" s="3" t="n">
        <v>8300000</v>
      </c>
    </row>
    <row r="4">
      <c r="A4" s="2" t="n">
        <v>1003</v>
      </c>
      <c r="B4" s="2" t="inlineStr">
        <is>
          <t>1405/04/03</t>
        </is>
      </c>
      <c r="C4" s="2" t="inlineStr">
        <is>
          <t>کریمی</t>
        </is>
      </c>
      <c r="D4" s="3" t="n">
        <v>15750000</v>
      </c>
    </row>
    <row r="5">
      <c r="A5" s="2" t="n">
        <v>1004</v>
      </c>
      <c r="B5" s="2" t="inlineStr">
        <is>
          <t>1405/04/05</t>
        </is>
      </c>
      <c r="C5" s="2" t="inlineStr">
        <is>
          <t>حسینی</t>
        </is>
      </c>
      <c r="D5" s="3" t="n">
        <v>9200000</v>
      </c>
    </row>
    <row r="6">
      <c r="A6" s="2" t="n">
        <v>1005</v>
      </c>
      <c r="B6" s="2" t="inlineStr">
        <is>
          <t>1405/04/06</t>
        </is>
      </c>
      <c r="C6" s="2" t="inlineStr">
        <is>
          <t>محمدی</t>
        </is>
      </c>
      <c r="D6" s="3" t="n">
        <v>22000000</v>
      </c>
    </row>
    <row r="7">
      <c r="A7" s="2" t="n">
        <v>1006</v>
      </c>
      <c r="B7" s="2" t="inlineStr">
        <is>
          <t>1405/04/08</t>
        </is>
      </c>
      <c r="C7" s="2" t="inlineStr">
        <is>
          <t>نجفی</t>
        </is>
      </c>
      <c r="D7" s="3" t="n">
        <v>6450000</v>
      </c>
    </row>
    <row r="8">
      <c r="A8" s="2" t="n">
        <v>1007</v>
      </c>
      <c r="B8" s="2" t="inlineStr">
        <is>
          <t>1405/04/09</t>
        </is>
      </c>
      <c r="C8" s="2" t="inlineStr">
        <is>
          <t>صادقی</t>
        </is>
      </c>
      <c r="D8" s="3" t="n">
        <v>18900000</v>
      </c>
    </row>
    <row r="9">
      <c r="A9" s="2" t="n">
        <v>1008</v>
      </c>
      <c r="B9" s="2" t="inlineStr">
        <is>
          <t>1405/04/10</t>
        </is>
      </c>
      <c r="C9" s="2" t="inlineStr">
        <is>
          <t>قاسمی</t>
        </is>
      </c>
      <c r="D9" s="3" t="n">
        <v>11300000</v>
      </c>
    </row>
    <row r="10">
      <c r="A10" s="2" t="n">
        <v>1009</v>
      </c>
      <c r="B10" s="2" t="inlineStr">
        <is>
          <t>1405/04/12</t>
        </is>
      </c>
      <c r="C10" s="2" t="inlineStr">
        <is>
          <t>یوسفی</t>
        </is>
      </c>
      <c r="D10" s="3" t="n">
        <v>7600000</v>
      </c>
    </row>
    <row r="11">
      <c r="A11" s="2" t="n">
        <v>1010</v>
      </c>
      <c r="B11" s="2" t="inlineStr">
        <is>
          <t>1405/04/14</t>
        </is>
      </c>
      <c r="C11" s="2" t="inlineStr">
        <is>
          <t>عباسی</t>
        </is>
      </c>
      <c r="D11" s="3" t="n">
        <v>13750000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</cols>
  <sheetData>
    <row r="1">
      <c r="A1" s="1" t="inlineStr">
        <is>
          <t>شماره سند</t>
        </is>
      </c>
      <c r="B1" s="1" t="inlineStr">
        <is>
          <t>تاریخ</t>
        </is>
      </c>
      <c r="C1" s="1" t="inlineStr">
        <is>
          <t>مبلغ دریافتی</t>
        </is>
      </c>
    </row>
    <row r="2">
      <c r="A2" s="2" t="n">
        <v>1001</v>
      </c>
      <c r="B2" s="2" t="inlineStr">
        <is>
          <t>1405/04/20</t>
        </is>
      </c>
      <c r="C2" s="3" t="n">
        <v>12500000</v>
      </c>
    </row>
    <row r="3">
      <c r="A3" s="2" t="n">
        <v>1002</v>
      </c>
      <c r="B3" s="2" t="inlineStr">
        <is>
          <t>1405/04/20</t>
        </is>
      </c>
      <c r="C3" s="3" t="n">
        <v>8300000</v>
      </c>
    </row>
    <row r="4">
      <c r="A4" s="2" t="n">
        <v>1003</v>
      </c>
      <c r="B4" s="2" t="inlineStr">
        <is>
          <t>1405/04/20</t>
        </is>
      </c>
      <c r="C4" s="3" t="n">
        <v>13500000</v>
      </c>
    </row>
    <row r="5">
      <c r="A5" s="2" t="n">
        <v>1004</v>
      </c>
      <c r="B5" s="2" t="inlineStr">
        <is>
          <t>1405/04/20</t>
        </is>
      </c>
      <c r="C5" s="3" t="n">
        <v>9200000</v>
      </c>
    </row>
    <row r="6">
      <c r="A6" s="2" t="n">
        <v>1006</v>
      </c>
      <c r="B6" s="2" t="inlineStr">
        <is>
          <t>1405/04/20</t>
        </is>
      </c>
      <c r="C6" s="3" t="n">
        <v>6450000</v>
      </c>
    </row>
    <row r="7">
      <c r="A7" s="2" t="n">
        <v>1007</v>
      </c>
      <c r="B7" s="2" t="inlineStr">
        <is>
          <t>1405/04/20</t>
        </is>
      </c>
      <c r="C7" s="3" t="n">
        <v>18900000</v>
      </c>
    </row>
    <row r="8">
      <c r="A8" s="2" t="n">
        <v>1008</v>
      </c>
      <c r="B8" s="2" t="inlineStr">
        <is>
          <t>1405/04/20</t>
        </is>
      </c>
      <c r="C8" s="3" t="n">
        <v>9800000</v>
      </c>
    </row>
    <row r="9">
      <c r="A9" s="2" t="n">
        <v>1009</v>
      </c>
      <c r="B9" s="2" t="inlineStr">
        <is>
          <t>1405/04/20</t>
        </is>
      </c>
      <c r="C9" s="3" t="n">
        <v>7600000</v>
      </c>
    </row>
    <row r="10">
      <c r="A10" s="2" t="n">
        <v>1010</v>
      </c>
      <c r="B10" s="2" t="inlineStr">
        <is>
          <t>1405/04/20</t>
        </is>
      </c>
      <c r="C10" s="3" t="n">
        <v>13750000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rightToLeft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2" customWidth="1" min="4" max="4"/>
    <col width="70" customWidth="1" min="5" max="5"/>
  </cols>
  <sheetData>
    <row r="1">
      <c r="A1" s="1" t="inlineStr">
        <is>
          <t>شماره سند</t>
        </is>
      </c>
      <c r="B1" s="1" t="inlineStr">
        <is>
          <t>نوع</t>
        </is>
      </c>
      <c r="C1" s="1" t="inlineStr">
        <is>
          <t>مبلغ</t>
        </is>
      </c>
      <c r="E1" s="4" t="inlineStr">
        <is>
          <t>راهنما: این محدوده (A1:C20) را انتخاب کنید و از منوی Insert گزینه PivotTable را بزنید؛ «شماره سند» را در Rows، «نوع» را در Columns و «مبلغ» را در Values (Sum) قرار دهید تا دقیقا همین نتیجه ساخته شود.</t>
        </is>
      </c>
    </row>
    <row r="2">
      <c r="A2" s="2" t="n">
        <v>1001</v>
      </c>
      <c r="B2" s="2" t="inlineStr">
        <is>
          <t>ارسالی</t>
        </is>
      </c>
      <c r="C2" s="3" t="n">
        <v>12500000</v>
      </c>
    </row>
    <row r="3">
      <c r="A3" s="2" t="n">
        <v>1002</v>
      </c>
      <c r="B3" s="2" t="inlineStr">
        <is>
          <t>ارسالی</t>
        </is>
      </c>
      <c r="C3" s="3" t="n">
        <v>8300000</v>
      </c>
    </row>
    <row r="4">
      <c r="A4" s="2" t="n">
        <v>1003</v>
      </c>
      <c r="B4" s="2" t="inlineStr">
        <is>
          <t>ارسالی</t>
        </is>
      </c>
      <c r="C4" s="3" t="n">
        <v>15750000</v>
      </c>
    </row>
    <row r="5">
      <c r="A5" s="2" t="n">
        <v>1004</v>
      </c>
      <c r="B5" s="2" t="inlineStr">
        <is>
          <t>ارسالی</t>
        </is>
      </c>
      <c r="C5" s="3" t="n">
        <v>9200000</v>
      </c>
    </row>
    <row r="6">
      <c r="A6" s="2" t="n">
        <v>1005</v>
      </c>
      <c r="B6" s="2" t="inlineStr">
        <is>
          <t>ارسالی</t>
        </is>
      </c>
      <c r="C6" s="3" t="n">
        <v>22000000</v>
      </c>
    </row>
    <row r="7">
      <c r="A7" s="2" t="n">
        <v>1006</v>
      </c>
      <c r="B7" s="2" t="inlineStr">
        <is>
          <t>ارسالی</t>
        </is>
      </c>
      <c r="C7" s="3" t="n">
        <v>6450000</v>
      </c>
    </row>
    <row r="8">
      <c r="A8" s="2" t="n">
        <v>1007</v>
      </c>
      <c r="B8" s="2" t="inlineStr">
        <is>
          <t>ارسالی</t>
        </is>
      </c>
      <c r="C8" s="3" t="n">
        <v>18900000</v>
      </c>
    </row>
    <row r="9">
      <c r="A9" s="2" t="n">
        <v>1008</v>
      </c>
      <c r="B9" s="2" t="inlineStr">
        <is>
          <t>ارسالی</t>
        </is>
      </c>
      <c r="C9" s="3" t="n">
        <v>11300000</v>
      </c>
    </row>
    <row r="10">
      <c r="A10" s="2" t="n">
        <v>1009</v>
      </c>
      <c r="B10" s="2" t="inlineStr">
        <is>
          <t>ارسالی</t>
        </is>
      </c>
      <c r="C10" s="3" t="n">
        <v>7600000</v>
      </c>
    </row>
    <row r="11">
      <c r="A11" s="2" t="n">
        <v>1010</v>
      </c>
      <c r="B11" s="2" t="inlineStr">
        <is>
          <t>ارسالی</t>
        </is>
      </c>
      <c r="C11" s="3" t="n">
        <v>13750000</v>
      </c>
    </row>
    <row r="12">
      <c r="A12" s="2" t="n">
        <v>1001</v>
      </c>
      <c r="B12" s="2" t="inlineStr">
        <is>
          <t>دریافتی</t>
        </is>
      </c>
      <c r="C12" s="3" t="n">
        <v>12500000</v>
      </c>
    </row>
    <row r="13">
      <c r="A13" s="2" t="n">
        <v>1002</v>
      </c>
      <c r="B13" s="2" t="inlineStr">
        <is>
          <t>دریافتی</t>
        </is>
      </c>
      <c r="C13" s="3" t="n">
        <v>8300000</v>
      </c>
    </row>
    <row r="14">
      <c r="A14" s="2" t="n">
        <v>1003</v>
      </c>
      <c r="B14" s="2" t="inlineStr">
        <is>
          <t>دریافتی</t>
        </is>
      </c>
      <c r="C14" s="3" t="n">
        <v>13500000</v>
      </c>
    </row>
    <row r="15">
      <c r="A15" s="2" t="n">
        <v>1004</v>
      </c>
      <c r="B15" s="2" t="inlineStr">
        <is>
          <t>دریافتی</t>
        </is>
      </c>
      <c r="C15" s="3" t="n">
        <v>9200000</v>
      </c>
    </row>
    <row r="16">
      <c r="A16" s="2" t="n">
        <v>1006</v>
      </c>
      <c r="B16" s="2" t="inlineStr">
        <is>
          <t>دریافتی</t>
        </is>
      </c>
      <c r="C16" s="3" t="n">
        <v>6450000</v>
      </c>
    </row>
    <row r="17">
      <c r="A17" s="2" t="n">
        <v>1007</v>
      </c>
      <c r="B17" s="2" t="inlineStr">
        <is>
          <t>دریافتی</t>
        </is>
      </c>
      <c r="C17" s="3" t="n">
        <v>18900000</v>
      </c>
    </row>
    <row r="18">
      <c r="A18" s="2" t="n">
        <v>1008</v>
      </c>
      <c r="B18" s="2" t="inlineStr">
        <is>
          <t>دریافتی</t>
        </is>
      </c>
      <c r="C18" s="3" t="n">
        <v>9800000</v>
      </c>
    </row>
    <row r="19">
      <c r="A19" s="2" t="n">
        <v>1009</v>
      </c>
      <c r="B19" s="2" t="inlineStr">
        <is>
          <t>دریافتی</t>
        </is>
      </c>
      <c r="C19" s="3" t="n">
        <v>7600000</v>
      </c>
    </row>
    <row r="20">
      <c r="A20" s="2" t="n">
        <v>1010</v>
      </c>
      <c r="B20" s="2" t="inlineStr">
        <is>
          <t>دریافتی</t>
        </is>
      </c>
      <c r="C20" s="3" t="n">
        <v>13750000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4" customWidth="1" min="4" max="4"/>
    <col width="18" customWidth="1" min="5" max="5"/>
  </cols>
  <sheetData>
    <row r="1">
      <c r="A1" s="4" t="inlineStr">
        <is>
          <t>این کاربرگ معادل خروجی PivotTable ساخته‌شده از «داده ترکیبی برای Pivot» است (با فرمول SUMIF به‌جای Pivot، برای اطمینان از بازشدن بدون خطا در هر نسخه اکسل).</t>
        </is>
      </c>
    </row>
    <row r="3">
      <c r="A3" s="1" t="inlineStr">
        <is>
          <t>شماره سند</t>
        </is>
      </c>
      <c r="B3" s="1" t="inlineStr">
        <is>
          <t>مبلغ ارسالی</t>
        </is>
      </c>
      <c r="C3" s="1" t="inlineStr">
        <is>
          <t>مبلغ دریافتی</t>
        </is>
      </c>
      <c r="D3" s="1" t="inlineStr">
        <is>
          <t>مغایرت</t>
        </is>
      </c>
      <c r="E3" s="1" t="inlineStr">
        <is>
          <t>وضعیت</t>
        </is>
      </c>
    </row>
    <row r="4">
      <c r="A4" s="5" t="n">
        <v>1001</v>
      </c>
      <c r="B4" s="6">
        <f>SUMIF('اسناد ارسالی'!A:A,A4,'اسناد ارسالی'!D:D)</f>
        <v/>
      </c>
      <c r="C4" s="6">
        <f>SUMIF('دریافتی از بیمه'!A:A,A4,'دریافتی از بیمه'!C:C)</f>
        <v/>
      </c>
      <c r="D4" s="6">
        <f>B4-C4</f>
        <v/>
      </c>
      <c r="E4" s="5">
        <f>IF(D4=0,"تطابق کامل",IF(C4=0,"پرداخت نشده","کسورات/مغایرت"))</f>
        <v/>
      </c>
    </row>
    <row r="5">
      <c r="A5" s="5" t="n">
        <v>1002</v>
      </c>
      <c r="B5" s="6">
        <f>SUMIF('اسناد ارسالی'!A:A,A5,'اسناد ارسالی'!D:D)</f>
        <v/>
      </c>
      <c r="C5" s="6">
        <f>SUMIF('دریافتی از بیمه'!A:A,A5,'دریافتی از بیمه'!C:C)</f>
        <v/>
      </c>
      <c r="D5" s="6">
        <f>B5-C5</f>
        <v/>
      </c>
      <c r="E5" s="5">
        <f>IF(D5=0,"تطابق کامل",IF(C5=0,"پرداخت نشده","کسورات/مغایرت"))</f>
        <v/>
      </c>
    </row>
    <row r="6">
      <c r="A6" s="7" t="n">
        <v>1003</v>
      </c>
      <c r="B6" s="8">
        <f>SUMIF('اسناد ارسالی'!A:A,A6,'اسناد ارسالی'!D:D)</f>
        <v/>
      </c>
      <c r="C6" s="8">
        <f>SUMIF('دریافتی از بیمه'!A:A,A6,'دریافتی از بیمه'!C:C)</f>
        <v/>
      </c>
      <c r="D6" s="8">
        <f>B6-C6</f>
        <v/>
      </c>
      <c r="E6" s="7">
        <f>IF(D6=0,"تطابق کامل",IF(C6=0,"پرداخت نشده","کسورات/مغایرت"))</f>
        <v/>
      </c>
    </row>
    <row r="7">
      <c r="A7" s="5" t="n">
        <v>1004</v>
      </c>
      <c r="B7" s="6">
        <f>SUMIF('اسناد ارسالی'!A:A,A7,'اسناد ارسالی'!D:D)</f>
        <v/>
      </c>
      <c r="C7" s="6">
        <f>SUMIF('دریافتی از بیمه'!A:A,A7,'دریافتی از بیمه'!C:C)</f>
        <v/>
      </c>
      <c r="D7" s="6">
        <f>B7-C7</f>
        <v/>
      </c>
      <c r="E7" s="5">
        <f>IF(D7=0,"تطابق کامل",IF(C7=0,"پرداخت نشده","کسورات/مغایرت"))</f>
        <v/>
      </c>
    </row>
    <row r="8">
      <c r="A8" s="7" t="n">
        <v>1005</v>
      </c>
      <c r="B8" s="8">
        <f>SUMIF('اسناد ارسالی'!A:A,A8,'اسناد ارسالی'!D:D)</f>
        <v/>
      </c>
      <c r="C8" s="8">
        <f>SUMIF('دریافتی از بیمه'!A:A,A8,'دریافتی از بیمه'!C:C)</f>
        <v/>
      </c>
      <c r="D8" s="8">
        <f>B8-C8</f>
        <v/>
      </c>
      <c r="E8" s="7">
        <f>IF(D8=0,"تطابق کامل",IF(C8=0,"پرداخت نشده","کسورات/مغایرت"))</f>
        <v/>
      </c>
    </row>
    <row r="9">
      <c r="A9" s="5" t="n">
        <v>1006</v>
      </c>
      <c r="B9" s="6">
        <f>SUMIF('اسناد ارسالی'!A:A,A9,'اسناد ارسالی'!D:D)</f>
        <v/>
      </c>
      <c r="C9" s="6">
        <f>SUMIF('دریافتی از بیمه'!A:A,A9,'دریافتی از بیمه'!C:C)</f>
        <v/>
      </c>
      <c r="D9" s="6">
        <f>B9-C9</f>
        <v/>
      </c>
      <c r="E9" s="5">
        <f>IF(D9=0,"تطابق کامل",IF(C9=0,"پرداخت نشده","کسورات/مغایرت"))</f>
        <v/>
      </c>
    </row>
    <row r="10">
      <c r="A10" s="5" t="n">
        <v>1007</v>
      </c>
      <c r="B10" s="6">
        <f>SUMIF('اسناد ارسالی'!A:A,A10,'اسناد ارسالی'!D:D)</f>
        <v/>
      </c>
      <c r="C10" s="6">
        <f>SUMIF('دریافتی از بیمه'!A:A,A10,'دریافتی از بیمه'!C:C)</f>
        <v/>
      </c>
      <c r="D10" s="6">
        <f>B10-C10</f>
        <v/>
      </c>
      <c r="E10" s="5">
        <f>IF(D10=0,"تطابق کامل",IF(C10=0,"پرداخت نشده","کسورات/مغایرت"))</f>
        <v/>
      </c>
    </row>
    <row r="11">
      <c r="A11" s="7" t="n">
        <v>1008</v>
      </c>
      <c r="B11" s="8">
        <f>SUMIF('اسناد ارسالی'!A:A,A11,'اسناد ارسالی'!D:D)</f>
        <v/>
      </c>
      <c r="C11" s="8">
        <f>SUMIF('دریافتی از بیمه'!A:A,A11,'دریافتی از بیمه'!C:C)</f>
        <v/>
      </c>
      <c r="D11" s="8">
        <f>B11-C11</f>
        <v/>
      </c>
      <c r="E11" s="7">
        <f>IF(D11=0,"تطابق کامل",IF(C11=0,"پرداخت نشده","کسورات/مغایرت"))</f>
        <v/>
      </c>
    </row>
    <row r="12">
      <c r="A12" s="5" t="n">
        <v>1009</v>
      </c>
      <c r="B12" s="6">
        <f>SUMIF('اسناد ارسالی'!A:A,A12,'اسناد ارسالی'!D:D)</f>
        <v/>
      </c>
      <c r="C12" s="6">
        <f>SUMIF('دریافتی از بیمه'!A:A,A12,'دریافتی از بیمه'!C:C)</f>
        <v/>
      </c>
      <c r="D12" s="6">
        <f>B12-C12</f>
        <v/>
      </c>
      <c r="E12" s="5">
        <f>IF(D12=0,"تطابق کامل",IF(C12=0,"پرداخت نشده","کسورات/مغایرت"))</f>
        <v/>
      </c>
    </row>
    <row r="13">
      <c r="A13" s="5" t="n">
        <v>1010</v>
      </c>
      <c r="B13" s="6">
        <f>SUMIF('اسناد ارسالی'!A:A,A13,'اسناد ارسالی'!D:D)</f>
        <v/>
      </c>
      <c r="C13" s="6">
        <f>SUMIF('دریافتی از بیمه'!A:A,A13,'دریافتی از بیمه'!C:C)</f>
        <v/>
      </c>
      <c r="D13" s="6">
        <f>B13-C13</f>
        <v/>
      </c>
      <c r="E13" s="5">
        <f>IF(D13=0,"تطابق کامل",IF(C13=0,"پرداخت نشده","کسورات/مغایرت"))</f>
        <v/>
      </c>
    </row>
    <row r="14">
      <c r="A14" s="9" t="inlineStr">
        <is>
          <t>جمع کل</t>
        </is>
      </c>
      <c r="B14" s="10">
        <f>SUM(B4:B13)</f>
        <v/>
      </c>
      <c r="C14" s="10">
        <f>SUM(C4:C13)</f>
        <v/>
      </c>
      <c r="D14" s="10">
        <f>SUM(D4:D13)</f>
        <v/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2026-07-16T20:36:22Z</dcterms:created>
  <dcterms:modified xmlns:dcterms="http://purl.org/dc/terms/" xmlns:xsi="http://www.w3.org/2001/XMLSchema-instance" xsi:type="dcterms:W3CDTF">2026-07-16T20:36:22Z</dcterms:modified>
</cp:coreProperties>
</file>