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مرجع مطلق و نسبی" sheetId="1" state="visible" r:id="rId1"/>
    <sheet xmlns:r="http://schemas.openxmlformats.org/officeDocument/2006/relationships" name="2-INDEX MATCH" sheetId="2" state="visible" r:id="rId2"/>
    <sheet xmlns:r="http://schemas.openxmlformats.org/officeDocument/2006/relationships" name="3-COUNTIFS SUMIFS" sheetId="3" state="visible" r:id="rId3"/>
    <sheet xmlns:r="http://schemas.openxmlformats.org/officeDocument/2006/relationships" name="4-Data Validation" sheetId="4" state="visible" r:id="rId4"/>
    <sheet xmlns:r="http://schemas.openxmlformats.org/officeDocument/2006/relationships" name="راهنمای مصاحبه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Calibri"/>
      <b val="1"/>
      <color rgb="00FFFFFF"/>
      <sz val="11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E7F6EC"/>
      </patternFill>
    </fill>
    <fill>
      <patternFill patternType="solid">
        <fgColor rgb="001F7A5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3" fontId="0" fillId="2" borderId="0" pivotButton="0" quotePrefix="0" xfId="0"/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2" borderId="1" pivotButton="0" quotePrefix="0" xfId="0"/>
    <xf numFmtId="0" fontId="3" fillId="0" borderId="0" applyAlignment="1" pivotButton="0" quotePrefix="0" xfId="0">
      <alignment vertical="top" wrapText="1"/>
    </xf>
    <xf numFmtId="0" fontId="0" fillId="0" borderId="1" pivotButton="0" quotePrefix="0" xfId="0"/>
    <xf numFmtId="0" fontId="0" fillId="0" borderId="0" applyAlignment="1" pivotButton="0" quotePrefix="0" xfId="0">
      <alignment horizontal="center" vertical="center"/>
    </xf>
    <xf numFmtId="0" fontId="0" fillId="2" borderId="0" pivotButton="0" quotePrefix="0" xfId="0"/>
    <xf numFmtId="3" fontId="0" fillId="0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rightToLeft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30" customWidth="1" min="3" max="3"/>
    <col width="4" customWidth="1" min="4" max="4"/>
    <col width="4" customWidth="1" min="5" max="5"/>
  </cols>
  <sheetData>
    <row r="1">
      <c r="A1" s="1" t="inlineStr">
        <is>
          <t>نرخ هر واحد کارانه (ریال)</t>
        </is>
      </c>
      <c r="C1" s="2" t="n">
        <v>185000</v>
      </c>
    </row>
    <row r="3">
      <c r="A3" s="3" t="inlineStr">
        <is>
          <t>کد پرسنلی</t>
        </is>
      </c>
      <c r="B3" s="3" t="inlineStr">
        <is>
          <t>تعداد واحد کارانه</t>
        </is>
      </c>
      <c r="C3" s="3" t="inlineStr">
        <is>
          <t>مبلغ کارانه (فرمول با $C$1)</t>
        </is>
      </c>
    </row>
    <row r="4">
      <c r="A4" s="4" t="inlineStr">
        <is>
          <t>۴۰۰۱</t>
        </is>
      </c>
      <c r="B4" s="4" t="n">
        <v>62</v>
      </c>
      <c r="C4" s="5">
        <f>B4*$C$1</f>
        <v/>
      </c>
    </row>
    <row r="5">
      <c r="A5" s="4" t="inlineStr">
        <is>
          <t>۴۰۰۲</t>
        </is>
      </c>
      <c r="B5" s="4" t="n">
        <v>74</v>
      </c>
      <c r="C5" s="5">
        <f>B5*$C$1</f>
        <v/>
      </c>
    </row>
    <row r="6">
      <c r="A6" s="4" t="inlineStr">
        <is>
          <t>۴۰۰۳</t>
        </is>
      </c>
      <c r="B6" s="4" t="n">
        <v>55</v>
      </c>
      <c r="C6" s="5">
        <f>B6*$C$1</f>
        <v/>
      </c>
    </row>
    <row r="7">
      <c r="A7" s="4" t="inlineStr">
        <is>
          <t>۴۰۰۴</t>
        </is>
      </c>
      <c r="B7" s="4" t="n">
        <v>81</v>
      </c>
      <c r="C7" s="5">
        <f>B7*$C$1</f>
        <v/>
      </c>
    </row>
    <row r="9" ht="55" customHeight="1">
      <c r="A9" s="6" t="inlineStr">
        <is>
          <t>سوال مصاحبه رایج: چرا وقتی فرمول B4*C1 را روی ردیف های بعدی کپی می کنید، مبلغ کارانه ردیف های دوم به بعد صفر یا اشتباه می شود؟ پاسخ: چون C1 مرجع نسبی است و با کپی به C2 C3 ... تغییر می کند، اما $C$1 (مرجع مطلق با F4) همیشه ثابت به همان نرخ واحد اشاره می کند.</t>
        </is>
      </c>
    </row>
  </sheetData>
  <mergeCells count="1">
    <mergeCell ref="A9:E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rightToLeft="1"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4" customWidth="1" min="4" max="4"/>
    <col width="22" customWidth="1" min="5" max="5"/>
    <col width="30" customWidth="1" min="6" max="6"/>
  </cols>
  <sheetData>
    <row r="1">
      <c r="A1" s="3" t="inlineStr">
        <is>
          <t>نام و نام خانوادگی</t>
        </is>
      </c>
      <c r="B1" s="3" t="inlineStr">
        <is>
          <t>بخش</t>
        </is>
      </c>
      <c r="C1" s="3" t="inlineStr">
        <is>
          <t>کد پرسنلی</t>
        </is>
      </c>
      <c r="E1" s="1" t="inlineStr">
        <is>
          <t>کد پرسنلی جستجو</t>
        </is>
      </c>
      <c r="F1" s="1" t="inlineStr">
        <is>
          <t>نام (INDEX+MATCH، جستجوی راست به چپ)</t>
        </is>
      </c>
    </row>
    <row r="2">
      <c r="A2" s="7" t="inlineStr">
        <is>
          <t>زهرا رضایی</t>
        </is>
      </c>
      <c r="B2" s="4" t="inlineStr">
        <is>
          <t>ICU</t>
        </is>
      </c>
      <c r="C2" s="4" t="inlineStr">
        <is>
          <t>۵۰۰۱</t>
        </is>
      </c>
      <c r="E2" s="8" t="inlineStr">
        <is>
          <t>۵۰۰۳</t>
        </is>
      </c>
      <c r="F2" s="9">
        <f>INDEX(A2:A5,MATCH(E2,C2:C5,0))</f>
        <v/>
      </c>
    </row>
    <row r="3">
      <c r="A3" s="7" t="inlineStr">
        <is>
          <t>علی احمدی</t>
        </is>
      </c>
      <c r="B3" s="4" t="inlineStr">
        <is>
          <t>اورژانس</t>
        </is>
      </c>
      <c r="C3" s="4" t="inlineStr">
        <is>
          <t>۵۰۰۲</t>
        </is>
      </c>
    </row>
    <row r="4">
      <c r="A4" s="7" t="inlineStr">
        <is>
          <t>مریم کریمی</t>
        </is>
      </c>
      <c r="B4" s="4" t="inlineStr">
        <is>
          <t>جراحی</t>
        </is>
      </c>
      <c r="C4" s="4" t="inlineStr">
        <is>
          <t>۵۰۰۳</t>
        </is>
      </c>
    </row>
    <row r="5">
      <c r="A5" s="7" t="inlineStr">
        <is>
          <t>حسین موسوی</t>
        </is>
      </c>
      <c r="B5" s="4" t="inlineStr">
        <is>
          <t>ICU</t>
        </is>
      </c>
      <c r="C5" s="4" t="inlineStr">
        <is>
          <t>۵۰۰۴</t>
        </is>
      </c>
    </row>
    <row r="7" ht="55" customHeight="1">
      <c r="A7" s="6" t="inlineStr">
        <is>
          <t>اینجا ستون کد پرسنلی (C) در سمت راست ستون نام (A) است؛ VLOOKUP فقط از چپ به راست جستجو می کند و نمی تواند نام را از روی کد پیدا کند، اما INDEX+MATCH در هر جهتی کار می کند چون MATCH فقط موقعیت ردیف را پیدا می کند و INDEX از هر ستونی که بخواهید مقدار را برمی گرداند.</t>
        </is>
      </c>
    </row>
  </sheetData>
  <mergeCells count="1">
    <mergeCell ref="A7:F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6" customWidth="1" min="4" max="4"/>
    <col width="4" customWidth="1" min="5" max="5"/>
    <col width="26" customWidth="1" min="6" max="6"/>
    <col width="24" customWidth="1" min="7" max="7"/>
  </cols>
  <sheetData>
    <row r="1">
      <c r="A1" s="3" t="inlineStr">
        <is>
          <t>نام پرسنل</t>
        </is>
      </c>
      <c r="B1" s="3" t="inlineStr">
        <is>
          <t>بخش</t>
        </is>
      </c>
      <c r="C1" s="3" t="inlineStr">
        <is>
          <t>ماه</t>
        </is>
      </c>
      <c r="D1" s="3" t="inlineStr">
        <is>
          <t>مبلغ کارانه</t>
        </is>
      </c>
      <c r="F1" s="1" t="inlineStr">
        <is>
          <t>تعداد پرسنل ICU در تیر (COUNTIFS)</t>
        </is>
      </c>
      <c r="G1" s="1" t="inlineStr">
        <is>
          <t>جمع کارانه ICU در تیر (SUMIFS)</t>
        </is>
      </c>
    </row>
    <row r="2">
      <c r="A2" s="7" t="inlineStr">
        <is>
          <t>زهرا رضایی</t>
        </is>
      </c>
      <c r="B2" s="4" t="inlineStr">
        <is>
          <t>ICU</t>
        </is>
      </c>
      <c r="C2" s="4" t="inlineStr">
        <is>
          <t>تیر</t>
        </is>
      </c>
      <c r="D2" s="10" t="n">
        <v>32000000</v>
      </c>
      <c r="F2" s="9">
        <f>COUNTIFS(B2:B7,"ICU",C2:C7,"تیر")</f>
        <v/>
      </c>
      <c r="G2" s="2">
        <f>SUMIFS(D2:D7,B2:B7,"ICU",C2:C7,"تیر")</f>
        <v/>
      </c>
    </row>
    <row r="3">
      <c r="A3" s="7" t="inlineStr">
        <is>
          <t>علی احمدی</t>
        </is>
      </c>
      <c r="B3" s="4" t="inlineStr">
        <is>
          <t>اورژانس</t>
        </is>
      </c>
      <c r="C3" s="4" t="inlineStr">
        <is>
          <t>تیر</t>
        </is>
      </c>
      <c r="D3" s="10" t="n">
        <v>28000000</v>
      </c>
    </row>
    <row r="4">
      <c r="A4" s="7" t="inlineStr">
        <is>
          <t>مریم کریمی</t>
        </is>
      </c>
      <c r="B4" s="4" t="inlineStr">
        <is>
          <t>ICU</t>
        </is>
      </c>
      <c r="C4" s="4" t="inlineStr">
        <is>
          <t>تیر</t>
        </is>
      </c>
      <c r="D4" s="10" t="n">
        <v>35000000</v>
      </c>
    </row>
    <row r="5">
      <c r="A5" s="7" t="inlineStr">
        <is>
          <t>حسین موسوی</t>
        </is>
      </c>
      <c r="B5" s="4" t="inlineStr">
        <is>
          <t>ICU</t>
        </is>
      </c>
      <c r="C5" s="4" t="inlineStr">
        <is>
          <t>مرداد</t>
        </is>
      </c>
      <c r="D5" s="10" t="n">
        <v>31000000</v>
      </c>
    </row>
    <row r="6">
      <c r="A6" s="7" t="inlineStr">
        <is>
          <t>سارا حسینی</t>
        </is>
      </c>
      <c r="B6" s="4" t="inlineStr">
        <is>
          <t>اورژانس</t>
        </is>
      </c>
      <c r="C6" s="4" t="inlineStr">
        <is>
          <t>تیر</t>
        </is>
      </c>
      <c r="D6" s="10" t="n">
        <v>26000000</v>
      </c>
    </row>
    <row r="7">
      <c r="A7" s="7" t="inlineStr">
        <is>
          <t>رضا قاسمی</t>
        </is>
      </c>
      <c r="B7" s="4" t="inlineStr">
        <is>
          <t>ICU</t>
        </is>
      </c>
      <c r="C7" s="4" t="inlineStr">
        <is>
          <t>تیر</t>
        </is>
      </c>
      <c r="D7" s="10" t="n">
        <v>33500000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rightToLeft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4" customWidth="1" min="3" max="3"/>
  </cols>
  <sheetData>
    <row r="1">
      <c r="A1" s="3" t="inlineStr">
        <is>
          <t>کد پرسنلی</t>
        </is>
      </c>
      <c r="B1" s="3" t="inlineStr">
        <is>
          <t>نام</t>
        </is>
      </c>
      <c r="C1" s="3" t="inlineStr">
        <is>
          <t>بخش (فقط از لیست کشویی)</t>
        </is>
      </c>
    </row>
    <row r="2">
      <c r="A2" s="4" t="inlineStr">
        <is>
          <t>۶۰۰۱</t>
        </is>
      </c>
      <c r="B2" s="7" t="inlineStr">
        <is>
          <t>نرگس یوسفی</t>
        </is>
      </c>
      <c r="C2" s="4" t="inlineStr">
        <is>
          <t>ICU</t>
        </is>
      </c>
    </row>
    <row r="3">
      <c r="A3" s="4" t="inlineStr">
        <is>
          <t>۶۰۰۲</t>
        </is>
      </c>
      <c r="B3" s="7" t="inlineStr">
        <is>
          <t>الهام صادقی</t>
        </is>
      </c>
      <c r="C3" s="4" t="inlineStr">
        <is>
          <t>اورژانس</t>
        </is>
      </c>
    </row>
    <row r="4">
      <c r="A4" s="4" t="inlineStr">
        <is>
          <t>۶۰۰۳</t>
        </is>
      </c>
      <c r="B4" s="7" t="n"/>
      <c r="C4" s="4" t="n"/>
    </row>
    <row r="12" ht="40" customHeight="1">
      <c r="A12" s="6" t="inlineStr">
        <is>
          <t>Data &gt; Data Validation &gt; List با منبع ICU,اورژانس,جراحی,داخلی,پاراکلینیک؛ این کار جلوی تایپ اشتباه یا ناهماهنگ نام بخش را می گیرد که بعدا در COUNTIFS/SUMIFS باعث ناهماهنگی و جمع اشتباه می شود.</t>
        </is>
      </c>
    </row>
  </sheetData>
  <mergeCells count="1">
    <mergeCell ref="A12:E12"/>
  </mergeCells>
  <dataValidations count="1">
    <dataValidation sqref="C2:C10" showDropDown="0" showInputMessage="0" showErrorMessage="0" allowBlank="1" type="list">
      <formula1>"ICU,اورژانس,جراحی,داخلی,پاراکلینیک"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 ht="34" customHeight="1">
      <c r="A1" s="11" t="inlineStr">
        <is>
          <t>۱) مرجع مطلق ($) — کلید F4 روی یک مرجع، بین حالت های نسبی، مطلق کامل ($C$1) و مختلط (C$1 یا $C1) جابه جا می کند.</t>
        </is>
      </c>
    </row>
    <row r="2" ht="34" customHeight="1">
      <c r="A2" s="11" t="inlineStr">
        <is>
          <t>۲) INDEX+MATCH — وقتی ستون جستجو در سمت راست ستون نتیجه باشد یا وقتی ممکن است ستون ها بعدا جابه جا شوند، INDEX+MATCH از VLOOKUP قابل اعتمادتر است.</t>
        </is>
      </c>
    </row>
    <row r="3" ht="34" customHeight="1">
      <c r="A3" s="11" t="inlineStr">
        <is>
          <t>۳) COUNTIFS/SUMIFS — برای شمارش یا جمع براساس چند شرط هم زمان (مثل بخش و ماه با هم)، این دو تابع را به SUM آرایه ای ترجیح دهید.</t>
        </is>
      </c>
    </row>
    <row r="4" ht="34" customHeight="1">
      <c r="A4" s="11" t="inlineStr">
        <is>
          <t>۴) Data Validation — لیست کشویی از ورود مقادیر ناهماهنگ (مثل ICU و icu و آی سی یو) جلوگیری می کند که در گزارش گیری بعدی مشکل ساز است.</t>
        </is>
      </c>
    </row>
    <row r="5" ht="34" customHeight="1">
      <c r="A5" s="11" t="inlineStr">
        <is>
          <t>۵) IFERROR/IFNA — همیشه فرمول جستجو را با IFERROR بپوشانید تا به جای #N/A، یک پیام قابل فهم مثل کد یافت نشد نمایش داده شود.</t>
        </is>
      </c>
    </row>
    <row r="6" ht="34" customHeight="1">
      <c r="A6" s="11" t="inlineStr">
        <is>
          <t>۶) میانبرهای کلیدی — Ctrl+; (درج تاریخ امروز)، Ctrl+Shift+L (روشن و خاموش کردن فیلتر)، Ctrl+Alt+V (Paste Special)، F4 (تکرار آخرین عمل یا قفل مرجع).</t>
        </is>
      </c>
    </row>
    <row r="7" ht="34" customHeight="1">
      <c r="A7" s="11" t="inlineStr">
        <is>
          <t>۷) نکته رفتاری — در مصاحبه، به جای فقط گفتن جواب، توضیح دهید چرا آن فرمول را انتخاب کرده اید؛ مصاحبه گر معمولا منطق را بیشتر از جواب نهایی می سنجد.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2026-07-16T22:56:21Z</dcterms:created>
  <dcterms:modified xmlns:dcterms="http://purl.org/dc/terms/" xmlns:xsi="http://www.w3.org/2001/XMLSchema-instance" xsi:type="dcterms:W3CDTF">2026-07-16T22:56:21Z</dcterms:modified>
</cp:coreProperties>
</file>